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19200" windowHeight="10995"/>
  </bookViews>
  <sheets>
    <sheet name="EAI_F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<sst xmlns="http://schemas.openxmlformats.org/spreadsheetml/2006/main" count="44" uniqueCount="40">
  <si>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</si>
  <si>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</si>
  <si>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</si>
  <si>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</si>
  <si>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</si>
  <si>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</si>
  <si>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</si>
  <si>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</si>
  <si>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</si>
  <si>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</si>
  <si>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</si>
  <si>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</si>
  <si>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</si>
  <si>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</si>
  <si>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</si>
  <si>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</si>
  <si>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</si>
  <si>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</si>
  <si>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</si>
  <si>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</si>
  <si>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</si>
  <si>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</si>
  <si>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</si>
  <si>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</si>
  <si>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</si>
  <si>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</si>
  <si>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</si>
  <si>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</si>
  <si>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</si>
  <si>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 xml:space="preserve">Consejo de Urbanización Municipal </t>
  </si>
  <si>
    <t>Del 01 de julio al 30 de septiembre del 2021</t>
  </si>
  <si>
    <t xml:space="preserve">                                                       __________________________________</t>
  </si>
  <si>
    <t xml:space="preserve">                                                        LIC. CARLOS ALBERTO RIVAS MARTINEZ</t>
  </si>
  <si>
    <t>GERENTE GENERAL</t>
  </si>
  <si>
    <t>__________________________________</t>
  </si>
  <si>
    <t xml:space="preserve">    C.ALEJANDRO BURCIAGA PALOMINO</t>
  </si>
  <si>
    <t xml:space="preserve">                                              GERENTE ADMINISTRATIVO</t>
  </si>
  <si>
    <t>____________________________________</t>
  </si>
  <si>
    <t>C.P. ALMENDRA DEL CARMEN PIÑON CANO</t>
  </si>
  <si>
    <t>JEFA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</si>
</sst>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indent="1"/>
    </xf>
    <xf numFmtId="0" fontId="1" fillId="0" borderId="5" xfId="0" applyFont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NumberFormat="1" applyFont="1" applyFill="1" applyBorder="1" applyProtection="1">
      <protection locked="0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workbookViewId="0">
      <selection activeCell="B42" sqref="B2:H4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6" width="12.28515625" style="1" bestFit="1" customWidth="1"/>
    <col min="7" max="7" width="11.42578125" style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5" t="s">
        <v>29</v>
      </c>
      <c r="C2" s="36"/>
      <c r="D2" s="36"/>
      <c r="E2" s="36"/>
      <c r="F2" s="36"/>
      <c r="G2" s="36"/>
      <c r="H2" s="37"/>
    </row>
    <row r="3" spans="2:8" x14ac:dyDescent="0.2">
      <c r="B3" s="38" t="s">
        <v>0</v>
      </c>
      <c r="C3" s="39"/>
      <c r="D3" s="39"/>
      <c r="E3" s="39"/>
      <c r="F3" s="39"/>
      <c r="G3" s="39"/>
      <c r="H3" s="40"/>
    </row>
    <row r="4" spans="2:8" ht="12.75" thickBot="1" x14ac:dyDescent="0.25">
      <c r="B4" s="41" t="s">
        <v>30</v>
      </c>
      <c r="C4" s="42"/>
      <c r="D4" s="42"/>
      <c r="E4" s="42"/>
      <c r="F4" s="42"/>
      <c r="G4" s="42"/>
      <c r="H4" s="43"/>
    </row>
    <row r="5" spans="2:8" s="2" customFormat="1" ht="12.75" thickBot="1" x14ac:dyDescent="0.25">
      <c r="B5" s="48" t="s">
        <v>26</v>
      </c>
      <c r="C5" s="44" t="s">
        <v>1</v>
      </c>
      <c r="D5" s="45"/>
      <c r="E5" s="45"/>
      <c r="F5" s="45"/>
      <c r="G5" s="45"/>
      <c r="H5" s="46" t="s">
        <v>2</v>
      </c>
    </row>
    <row r="6" spans="2:8" ht="24.75" thickBot="1" x14ac:dyDescent="0.25">
      <c r="B6" s="49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7"/>
    </row>
    <row r="7" spans="2:8" ht="12.75" thickBot="1" x14ac:dyDescent="0.25">
      <c r="B7" s="50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50275523</v>
      </c>
      <c r="D18" s="18">
        <f>SUM(D19:D22)</f>
        <v>0</v>
      </c>
      <c r="E18" s="21">
        <f>C18+D18</f>
        <v>50275523</v>
      </c>
      <c r="F18" s="18">
        <f>SUM(F19:F22)</f>
        <v>13018677.15</v>
      </c>
      <c r="G18" s="21">
        <f>SUM(G19:G22)</f>
        <v>4701124.7200000007</v>
      </c>
      <c r="H18" s="5">
        <f>G18-C18</f>
        <v>-45574398.280000001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25085523</v>
      </c>
      <c r="D21" s="19">
        <v>0</v>
      </c>
      <c r="E21" s="23">
        <f>C21+D21</f>
        <v>25085523</v>
      </c>
      <c r="F21" s="19">
        <v>8820343.8300000001</v>
      </c>
      <c r="G21" s="22">
        <v>502791.4</v>
      </c>
      <c r="H21" s="7">
        <f>G21-C21</f>
        <v>-24582731.600000001</v>
      </c>
    </row>
    <row r="22" spans="2:8" x14ac:dyDescent="0.2">
      <c r="B22" s="6" t="s">
        <v>22</v>
      </c>
      <c r="C22" s="22">
        <v>25190000</v>
      </c>
      <c r="D22" s="19">
        <v>0</v>
      </c>
      <c r="E22" s="23">
        <f>C22+D22</f>
        <v>25190000</v>
      </c>
      <c r="F22" s="19">
        <v>4198333.32</v>
      </c>
      <c r="G22" s="22">
        <v>4198333.32</v>
      </c>
      <c r="H22" s="7">
        <f>G22-C22</f>
        <v>-20991666.68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50275523</v>
      </c>
      <c r="D26" s="26">
        <f>SUM(D24,D18,D8)</f>
        <v>0</v>
      </c>
      <c r="E26" s="15">
        <f>SUM(D26,C26)</f>
        <v>50275523</v>
      </c>
      <c r="F26" s="26">
        <f>SUM(F24,F18,F8)</f>
        <v>13018677.15</v>
      </c>
      <c r="G26" s="15">
        <f>SUM(G24,G18,G8)</f>
        <v>4701124.7200000007</v>
      </c>
      <c r="H26" s="31">
        <f>SUM(G26-C26)</f>
        <v>-45574398.280000001</v>
      </c>
    </row>
    <row r="27" spans="2:8" ht="12.75" thickBot="1" x14ac:dyDescent="0.25">
      <c r="B27" s="12"/>
      <c r="C27" s="13"/>
      <c r="D27" s="13"/>
      <c r="E27" s="13"/>
      <c r="F27" s="33" t="s">
        <v>25</v>
      </c>
      <c r="G27" s="34"/>
      <c r="H27" s="32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6" s="3" customFormat="1" x14ac:dyDescent="0.2">
      <c r="B33" s="3" t="s">
        <v>31</v>
      </c>
      <c r="E33" s="3" t="s">
        <v>34</v>
      </c>
      <c r="F33" s="30"/>
    </row>
    <row r="34" spans="2:6" s="3" customFormat="1" x14ac:dyDescent="0.2">
      <c r="B34" s="3" t="s">
        <v>32</v>
      </c>
      <c r="E34" s="29" t="s">
        <v>35</v>
      </c>
    </row>
    <row r="35" spans="2:6" s="3" customFormat="1" x14ac:dyDescent="0.2">
      <c r="B35" s="28" t="s">
        <v>33</v>
      </c>
      <c r="E35" s="28" t="s">
        <v>36</v>
      </c>
    </row>
    <row r="36" spans="2:6" s="3" customFormat="1" x14ac:dyDescent="0.2"/>
    <row r="37" spans="2:6" s="3" customFormat="1" x14ac:dyDescent="0.2"/>
    <row r="38" spans="2:6" s="3" customFormat="1" x14ac:dyDescent="0.2"/>
    <row r="39" spans="2:6" s="3" customFormat="1" x14ac:dyDescent="0.2"/>
    <row r="40" spans="2:6" s="3" customFormat="1" x14ac:dyDescent="0.2">
      <c r="C40" s="3" t="s">
        <v>37</v>
      </c>
    </row>
    <row r="41" spans="2:6" s="3" customFormat="1" x14ac:dyDescent="0.2">
      <c r="C41" s="3" t="s">
        <v>38</v>
      </c>
    </row>
    <row r="42" spans="2:6" s="3" customFormat="1" x14ac:dyDescent="0.2">
      <c r="C42" s="3" t="s">
        <v>39</v>
      </c>
    </row>
    <row r="43" spans="2:6" s="3" customFormat="1" x14ac:dyDescent="0.2"/>
    <row r="44" spans="2:6" s="3" customFormat="1" x14ac:dyDescent="0.2"/>
    <row r="45" spans="2:6" s="3" customFormat="1" x14ac:dyDescent="0.2"/>
    <row r="46" spans="2:6" s="3" customFormat="1" x14ac:dyDescent="0.2"/>
    <row r="47" spans="2:6" s="3" customFormat="1" x14ac:dyDescent="0.2"/>
    <row r="48" spans="2:6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2021-10-14T21:03:32Z</cp:lastPrinted>
  <dcterms:created xsi:type="dcterms:W3CDTF">2019-12-05T18:23:32Z</dcterms:created>
  <dcterms:modified xsi:type="dcterms:W3CDTF">2021-10-14T21:03:37Z</dcterms:modified>
</cp:coreProperties>
</file>